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\share\R5年度\公益04高大連携出張講座\01募集\"/>
    </mc:Choice>
  </mc:AlternateContent>
  <xr:revisionPtr revIDLastSave="0" documentId="13_ncr:1_{468849F1-5CFA-4360-B9DD-7EBE88E079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シート" sheetId="1" r:id="rId1"/>
    <sheet name="データ処理用（入力不要）" sheetId="2" r:id="rId2"/>
  </sheets>
  <definedNames>
    <definedName name="_xlnm.Print_Area" localSheetId="1">'データ処理用（入力不要）'!$A$1:$AB$12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" i="2" l="1"/>
  <c r="AC3" i="2"/>
  <c r="AC2" i="2"/>
  <c r="T4" i="2"/>
  <c r="R4" i="2"/>
  <c r="S4" i="2"/>
  <c r="L4" i="2"/>
  <c r="L3" i="2"/>
  <c r="L2" i="2"/>
  <c r="B3" i="2" l="1"/>
  <c r="Y2" i="2" l="1"/>
  <c r="W2" i="2"/>
  <c r="H4" i="2" l="1"/>
  <c r="H3" i="2"/>
  <c r="H2" i="2"/>
  <c r="AB4" i="2" l="1"/>
  <c r="AA4" i="2"/>
  <c r="Z4" i="2"/>
  <c r="Y4" i="2"/>
  <c r="W4" i="2"/>
  <c r="U4" i="2"/>
  <c r="V4" i="2" s="1"/>
  <c r="Q4" i="2"/>
  <c r="O4" i="2"/>
  <c r="M4" i="2"/>
  <c r="N4" i="2" s="1"/>
  <c r="K4" i="2"/>
  <c r="J4" i="2"/>
  <c r="I4" i="2"/>
  <c r="AB3" i="2"/>
  <c r="AA3" i="2"/>
  <c r="Z3" i="2"/>
  <c r="Y3" i="2"/>
  <c r="W3" i="2"/>
  <c r="U3" i="2"/>
  <c r="V3" i="2" s="1"/>
  <c r="T3" i="2"/>
  <c r="S3" i="2"/>
  <c r="R3" i="2"/>
  <c r="Q3" i="2"/>
  <c r="O3" i="2"/>
  <c r="M3" i="2"/>
  <c r="N3" i="2" s="1"/>
  <c r="K3" i="2"/>
  <c r="J3" i="2"/>
  <c r="I3" i="2"/>
  <c r="G4" i="2"/>
  <c r="G3" i="2"/>
  <c r="F4" i="2"/>
  <c r="F3" i="2"/>
  <c r="F2" i="2"/>
  <c r="E4" i="2"/>
  <c r="E3" i="2"/>
  <c r="D4" i="2"/>
  <c r="D3" i="2"/>
  <c r="D2" i="2"/>
  <c r="C4" i="2"/>
  <c r="C3" i="2"/>
  <c r="B4" i="2"/>
  <c r="Q2" i="2"/>
  <c r="AB2" i="2"/>
  <c r="AA2" i="2"/>
  <c r="Z2" i="2"/>
  <c r="U2" i="2"/>
  <c r="V2" i="2" s="1"/>
  <c r="T2" i="2"/>
  <c r="S2" i="2"/>
  <c r="R2" i="2"/>
  <c r="O2" i="2"/>
  <c r="M2" i="2"/>
  <c r="N2" i="2" s="1"/>
  <c r="K2" i="2"/>
  <c r="J2" i="2"/>
  <c r="I2" i="2"/>
  <c r="G2" i="2"/>
  <c r="E2" i="2"/>
  <c r="C2" i="2"/>
  <c r="B2" i="2"/>
  <c r="D18" i="1" l="1"/>
  <c r="D19" i="1"/>
  <c r="D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名倉　培之</author>
    <author>山本六三</author>
  </authors>
  <commentList>
    <comment ref="D1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曜日は日付を入力すると自動で反映します。</t>
        </r>
      </text>
    </comment>
    <comment ref="H18" authorId="1" shapeId="0" xr:uid="{0F5BB7A4-A2DD-44BC-9A27-ADF795B3B407}">
      <text>
        <r>
          <rPr>
            <b/>
            <sz val="10"/>
            <color indexed="81"/>
            <rFont val="MS P ゴシック"/>
            <family val="3"/>
            <charset val="128"/>
          </rPr>
          <t>報償費の支払いに必要です。必ず記入してください。</t>
        </r>
      </text>
    </comment>
  </commentList>
</comments>
</file>

<file path=xl/sharedStrings.xml><?xml version="1.0" encoding="utf-8"?>
<sst xmlns="http://schemas.openxmlformats.org/spreadsheetml/2006/main" count="66" uniqueCount="48">
  <si>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</si>
  <si>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</si>
  <si>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</si>
  <si>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</si>
  <si>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学校名</t>
    <rPh sb="0" eb="2">
      <t>ガッコウ</t>
    </rPh>
    <rPh sb="2" eb="3">
      <t>メイ</t>
    </rPh>
    <phoneticPr fontId="1"/>
  </si>
  <si>
    <t>(職名）</t>
    <rPh sb="1" eb="3">
      <t>ショクメイ</t>
    </rPh>
    <phoneticPr fontId="1"/>
  </si>
  <si>
    <t>（氏名）</t>
    <rPh sb="1" eb="3">
      <t>シメイ</t>
    </rPh>
    <phoneticPr fontId="1"/>
  </si>
  <si>
    <t>テーマ名1</t>
    <rPh sb="3" eb="4">
      <t>メイ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</si>
  <si>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</si>
  <si>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</si>
  <si>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ご希望の大学・学部・講師があればご記入ください。</t>
    <rPh sb="1" eb="3">
      <t>キボウ</t>
    </rPh>
    <rPh sb="4" eb="6">
      <t>ダイガク</t>
    </rPh>
    <rPh sb="7" eb="9">
      <t>ガクブ</t>
    </rPh>
    <rPh sb="10" eb="12">
      <t>コウシ</t>
    </rPh>
    <rPh sb="17" eb="19">
      <t>キニュウ</t>
    </rPh>
    <phoneticPr fontId="1"/>
  </si>
  <si>
    <t>学校名</t>
    <rPh sb="0" eb="2">
      <t>ガッコウ</t>
    </rPh>
    <rPh sb="2" eb="3">
      <t>メイ</t>
    </rPh>
    <phoneticPr fontId="1"/>
  </si>
  <si>
    <t>担当者職名</t>
    <rPh sb="0" eb="3">
      <t>タントウシャ</t>
    </rPh>
    <rPh sb="3" eb="5">
      <t>ショクメイ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</si>
  <si>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</si>
  <si>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</si>
  <si>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</si>
  <si>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曜日</t>
    <rPh sb="0" eb="2">
      <t>ヨウビ</t>
    </rPh>
    <phoneticPr fontId="1"/>
  </si>
  <si>
    <t>時刻</t>
    <rPh sb="0" eb="2">
      <t>ジコク</t>
    </rPh>
    <phoneticPr fontId="1"/>
  </si>
  <si>
    <t>時限</t>
    <rPh sb="0" eb="2">
      <t>ジゲン</t>
    </rPh>
    <phoneticPr fontId="1"/>
  </si>
  <si>
    <t>受講人数</t>
    <rPh sb="0" eb="2">
      <t>ジュコウ</t>
    </rPh>
    <rPh sb="2" eb="4">
      <t>ニンズウ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</si>
  <si>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</si>
  <si>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</si>
  <si>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～</t>
    <phoneticPr fontId="1"/>
  </si>
  <si>
    <t>時限目</t>
    <rPh sb="0" eb="2">
      <t>ジゲン</t>
    </rPh>
    <rPh sb="2" eb="3">
      <t>メ</t>
    </rPh>
    <phoneticPr fontId="1"/>
  </si>
  <si>
    <t>100人</t>
    <rPh sb="3" eb="4">
      <t>ニン</t>
    </rPh>
    <phoneticPr fontId="1"/>
  </si>
  <si>
    <t>日時・
対象者</t>
    <rPh sb="0" eb="2">
      <t>ニチジ</t>
    </rPh>
    <rPh sb="4" eb="6">
      <t>タイショウ</t>
    </rPh>
    <rPh sb="6" eb="7">
      <t>シャ</t>
    </rPh>
    <phoneticPr fontId="1"/>
  </si>
  <si>
    <t>1,2年生</t>
    <rPh sb="3" eb="4">
      <t>ネン</t>
    </rPh>
    <rPh sb="4" eb="5">
      <t>セイ</t>
    </rPh>
    <phoneticPr fontId="1"/>
  </si>
  <si>
    <t>具体的な講義内容・ポイント</t>
    <rPh sb="0" eb="3">
      <t>グタイテキ</t>
    </rPh>
    <rPh sb="4" eb="6">
      <t>コウギ</t>
    </rPh>
    <rPh sb="6" eb="8">
      <t>ナイヨウ</t>
    </rPh>
    <phoneticPr fontId="1"/>
  </si>
  <si>
    <t>第一希望日</t>
    <rPh sb="0" eb="2">
      <t>ダイイチ</t>
    </rPh>
    <rPh sb="2" eb="4">
      <t>キボウ</t>
    </rPh>
    <rPh sb="4" eb="5">
      <t>ビ</t>
    </rPh>
    <phoneticPr fontId="1"/>
  </si>
  <si>
    <t>希望大学</t>
    <rPh sb="0" eb="2">
      <t>キボウ</t>
    </rPh>
    <rPh sb="2" eb="4">
      <t>ダイガク</t>
    </rPh>
    <phoneticPr fontId="1"/>
  </si>
  <si>
    <t>希望学部</t>
    <rPh sb="0" eb="2">
      <t>キボウ</t>
    </rPh>
    <rPh sb="2" eb="3">
      <t>ガク</t>
    </rPh>
    <rPh sb="3" eb="4">
      <t>ブ</t>
    </rPh>
    <phoneticPr fontId="1"/>
  </si>
  <si>
    <t>希望講師</t>
    <rPh sb="0" eb="2">
      <t>キボウ</t>
    </rPh>
    <rPh sb="2" eb="4">
      <t>コウシ</t>
    </rPh>
    <phoneticPr fontId="1"/>
  </si>
  <si>
    <t>第二希望日</t>
    <rPh sb="0" eb="2">
      <t>ダイニ</t>
    </rPh>
    <rPh sb="2" eb="4">
      <t>キボウ</t>
    </rPh>
    <rPh sb="4" eb="5">
      <t>ビ</t>
    </rPh>
    <phoneticPr fontId="1"/>
  </si>
  <si>
    <t>学年</t>
    <rPh sb="0" eb="2">
      <t>ガクネン</t>
    </rPh>
    <phoneticPr fontId="1"/>
  </si>
  <si>
    <t>～</t>
    <phoneticPr fontId="1"/>
  </si>
  <si>
    <t>（講師名）</t>
    <rPh sb="1" eb="3">
      <t>コウシ</t>
    </rPh>
    <rPh sb="3" eb="4">
      <t>メイ</t>
    </rPh>
    <phoneticPr fontId="1"/>
  </si>
  <si>
    <t>テーマ</t>
    <phoneticPr fontId="1"/>
  </si>
  <si>
    <t>※このシートはデータ処理用です。こちらには入力しないでください。</t>
    <rPh sb="10" eb="13">
      <t>ショリヨウ</t>
    </rPh>
    <rPh sb="21" eb="23">
      <t>ニュウリョク</t>
    </rPh>
    <phoneticPr fontId="1"/>
  </si>
  <si>
    <t>講義内容</t>
    <rPh sb="0" eb="2">
      <t>コウギ</t>
    </rPh>
    <rPh sb="2" eb="4">
      <t>ナイヨウ</t>
    </rPh>
    <phoneticPr fontId="1"/>
  </si>
  <si>
    <t>入力例</t>
    <rPh sb="0" eb="2">
      <t>ニュウリョク</t>
    </rPh>
    <rPh sb="2" eb="3">
      <t>レイ</t>
    </rPh>
    <phoneticPr fontId="1"/>
  </si>
  <si>
    <t>希望テーマ/日時</t>
    <rPh sb="6" eb="8">
      <t>ニチジ</t>
    </rPh>
    <phoneticPr fontId="1"/>
  </si>
  <si>
    <t>講師職名</t>
    <rPh sb="0" eb="2">
      <t>コウシ</t>
    </rPh>
    <rPh sb="2" eb="4">
      <t>ショクメイ</t>
    </rPh>
    <phoneticPr fontId="1"/>
  </si>
  <si>
    <t>（職名）教授　等</t>
    <rPh sb="1" eb="3">
      <t>ショクメイ</t>
    </rPh>
    <rPh sb="4" eb="6">
      <t>キョウジュ</t>
    </rPh>
    <rPh sb="7" eb="8">
      <t>トウ</t>
    </rPh>
    <phoneticPr fontId="1"/>
  </si>
  <si>
    <t>リモート希望</t>
    <rPh sb="4" eb="6">
      <t>キボウ</t>
    </rPh>
    <phoneticPr fontId="1"/>
  </si>
  <si>
    <t>オンライン希望（有or無）</t>
    <rPh sb="5" eb="7">
      <t>キボウ</t>
    </rPh>
    <rPh sb="8" eb="9">
      <t>アリ</t>
    </rPh>
    <rPh sb="11" eb="12">
      <t>ナ</t>
    </rPh>
    <phoneticPr fontId="1"/>
  </si>
  <si>
    <t>令和５年度　公益社団法人ふじのくに地域・大学コンソーシアム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8">
      <t>コウエキ</t>
    </rPh>
    <rPh sb="8" eb="10">
      <t>シャダン</t>
    </rPh>
    <rPh sb="10" eb="12">
      <t>ホウジン</t>
    </rPh>
    <rPh sb="17" eb="19">
      <t>チイキ</t>
    </rPh>
    <rPh sb="20" eb="22">
      <t>ダイガク</t>
    </rPh>
    <phoneticPr fontId="1"/>
  </si>
  <si>
    <t>（締切：令和５年５月12日）</t>
    <rPh sb="1" eb="3">
      <t>シメキリ</t>
    </rPh>
    <rPh sb="4" eb="5">
      <t>レイ</t>
    </rPh>
    <rPh sb="5" eb="6">
      <t>ワ</t>
    </rPh>
    <rPh sb="7" eb="8">
      <t>ネン</t>
    </rPh>
    <rPh sb="9" eb="10">
      <t>ガツ</t>
    </rPh>
    <rPh sb="12" eb="13">
      <t>ニチ</t>
    </rPh>
    <phoneticPr fontId="1"/>
  </si>
  <si>
    <t>高大連携事業希望調査票（出張講座分）</t>
    <rPh sb="0" eb="2">
      <t>コウダイ</t>
    </rPh>
    <rPh sb="2" eb="4">
      <t>レンケイ</t>
    </rPh>
    <rPh sb="4" eb="6">
      <t>ジギョウ</t>
    </rPh>
    <rPh sb="6" eb="8">
      <t>キボウ</t>
    </rPh>
    <rPh sb="8" eb="10">
      <t>チョウサ</t>
    </rPh>
    <rPh sb="10" eb="11">
      <t>ヒョウ</t>
    </rPh>
    <rPh sb="12" eb="14">
      <t>シュッチョウ</t>
    </rPh>
    <rPh sb="14" eb="16">
      <t>コウザ</t>
    </rPh>
    <rPh sb="16" eb="1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</si>
</sst>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m&quot;月&quot;d&quot;日&quot;;@"/>
    <numFmt numFmtId="178" formatCode="yyyy/m/d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3" borderId="10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177" fontId="0" fillId="3" borderId="10" xfId="0" applyNumberFormat="1" applyFill="1" applyBorder="1">
      <alignment vertical="center"/>
    </xf>
    <xf numFmtId="176" fontId="0" fillId="3" borderId="7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177" fontId="0" fillId="4" borderId="10" xfId="0" applyNumberFormat="1" applyFill="1" applyBorder="1">
      <alignment vertical="center"/>
    </xf>
    <xf numFmtId="176" fontId="0" fillId="4" borderId="7" xfId="0" applyNumberFormat="1" applyFill="1" applyBorder="1">
      <alignment vertical="center"/>
    </xf>
    <xf numFmtId="176" fontId="0" fillId="4" borderId="9" xfId="0" applyNumberFormat="1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10" fillId="0" borderId="13" xfId="0" applyFont="1" applyBorder="1">
      <alignment vertical="center"/>
    </xf>
    <xf numFmtId="0" fontId="5" fillId="0" borderId="16" xfId="0" applyFont="1" applyBorder="1">
      <alignment vertical="center"/>
    </xf>
    <xf numFmtId="0" fontId="0" fillId="0" borderId="17" xfId="0" applyBorder="1">
      <alignment vertical="center"/>
    </xf>
    <xf numFmtId="0" fontId="4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6" fillId="0" borderId="5" xfId="0" applyFont="1" applyBorder="1">
      <alignment vertical="center"/>
    </xf>
    <xf numFmtId="0" fontId="5" fillId="0" borderId="20" xfId="0" applyFont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5" borderId="10" xfId="0" applyFill="1" applyBorder="1">
      <alignment vertical="center"/>
    </xf>
    <xf numFmtId="0" fontId="5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vertical="center" shrinkToFit="1"/>
    </xf>
    <xf numFmtId="0" fontId="0" fillId="0" borderId="29" xfId="0" applyBorder="1">
      <alignment vertical="center"/>
    </xf>
    <xf numFmtId="0" fontId="9" fillId="0" borderId="0" xfId="1" applyBorder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9" fillId="0" borderId="7" xfId="1" applyBorder="1">
      <alignment vertical="center"/>
    </xf>
    <xf numFmtId="0" fontId="0" fillId="0" borderId="8" xfId="0" applyBorder="1" applyAlignment="1">
      <alignment vertical="center" wrapText="1" shrinkToFit="1"/>
    </xf>
    <xf numFmtId="0" fontId="0" fillId="0" borderId="9" xfId="0" applyBorder="1" applyAlignment="1">
      <alignment vertical="center" wrapText="1" shrinkToFit="1"/>
    </xf>
    <xf numFmtId="0" fontId="0" fillId="0" borderId="7" xfId="0" applyBorder="1" applyAlignment="1">
      <alignment vertical="center" shrinkToFit="1"/>
    </xf>
    <xf numFmtId="0" fontId="5" fillId="0" borderId="0" xfId="0" applyFont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9524</xdr:rowOff>
    </xdr:from>
    <xdr:ext cx="3419475" cy="20002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755B87-6CC0-4365-861B-AE668E566265}"/>
            </a:ext>
          </a:extLst>
        </xdr:cNvPr>
        <xdr:cNvSpPr txBox="1"/>
      </xdr:nvSpPr>
      <xdr:spPr>
        <a:xfrm>
          <a:off x="0" y="523874"/>
          <a:ext cx="3419475" cy="200025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500"/>
            </a:lnSpc>
          </a:pPr>
          <a:r>
            <a:rPr kumimoji="1" lang="ja-JP" altLang="en-US" sz="1000"/>
            <a:t>１．右欄に窓口となるご担当者様をご記入ください。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２．下表に必要事項をご記入ください。なお、講師決定は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　　</a:t>
          </a:r>
          <a:r>
            <a:rPr kumimoji="1" lang="en-US" altLang="ja-JP" sz="1000"/>
            <a:t>6</a:t>
          </a:r>
          <a:r>
            <a:rPr kumimoji="1" lang="ja-JP" altLang="en-US" sz="1000"/>
            <a:t>月下旬の予定です。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３．同一日程に複数の講座を希望することはできません。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４．希望テーマ、講座の効果等を勘案し、講師派遣の調整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　　を行いますので、希望に添えない場合があります。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５．希望大学・学部・講師名を記入していただいた学校を優先　　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　　的に採択させていただきます。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６．講座実施にあたり、教員の準備期間等確保のため希望日　　</a:t>
          </a:r>
          <a:endParaRPr kumimoji="1" lang="en-US" altLang="ja-JP" sz="1000"/>
        </a:p>
        <a:p>
          <a:pPr>
            <a:lnSpc>
              <a:spcPts val="1500"/>
            </a:lnSpc>
          </a:pPr>
          <a:r>
            <a:rPr kumimoji="1" lang="ja-JP" altLang="en-US" sz="1000"/>
            <a:t>　　時を、７月以降で記入をお願いします。</a:t>
          </a:r>
          <a:endParaRPr kumimoji="1" lang="en-US" altLang="ja-JP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38"/>
  <sheetViews>
    <sheetView tabSelected="1" zoomScaleNormal="100" workbookViewId="0">
      <selection activeCell="O7" sqref="O7"/>
    </sheetView>
  </sheetViews>
  <sheetFormatPr defaultRowHeight="13.5"/>
  <cols>
    <col min="1" max="1" width="11.25" customWidth="1"/>
    <col min="2" max="2" width="10.5" customWidth="1"/>
    <col min="3" max="3" width="11.625" bestFit="1" customWidth="1"/>
    <col min="4" max="4" width="7.125" customWidth="1"/>
    <col min="5" max="5" width="10.125" customWidth="1"/>
    <col min="6" max="6" width="7.125" customWidth="1"/>
    <col min="7" max="7" width="7.125" style="6" customWidth="1"/>
    <col min="8" max="15" width="7.125" customWidth="1"/>
  </cols>
  <sheetData>
    <row r="1" spans="1:12">
      <c r="A1" s="82" t="s">
        <v>45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7" customHeight="1">
      <c r="A2" s="84" t="s">
        <v>47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3.5" customHeight="1">
      <c r="D3" s="9"/>
      <c r="E3" s="10"/>
      <c r="F3" s="10"/>
      <c r="L3" s="21" t="s">
        <v>46</v>
      </c>
    </row>
    <row r="4" spans="1:12" ht="27" customHeight="1">
      <c r="A4" s="11"/>
      <c r="F4" s="1" t="s">
        <v>4</v>
      </c>
      <c r="G4" s="96"/>
      <c r="H4" s="91"/>
      <c r="I4" s="91"/>
      <c r="J4" s="91"/>
      <c r="K4" s="91"/>
      <c r="L4" s="92"/>
    </row>
    <row r="5" spans="1:12" ht="27" customHeight="1">
      <c r="A5" s="97"/>
      <c r="B5" s="74"/>
      <c r="C5" s="74"/>
      <c r="D5" s="74"/>
      <c r="F5" s="4" t="s">
        <v>0</v>
      </c>
      <c r="G5" s="7" t="s">
        <v>5</v>
      </c>
      <c r="H5" s="94"/>
      <c r="I5" s="94"/>
      <c r="J5" s="5" t="s">
        <v>6</v>
      </c>
      <c r="K5" s="94"/>
      <c r="L5" s="95"/>
    </row>
    <row r="6" spans="1:12" ht="27" customHeight="1">
      <c r="A6" s="12"/>
      <c r="F6" s="2" t="s">
        <v>1</v>
      </c>
      <c r="G6" s="8" t="s">
        <v>2</v>
      </c>
      <c r="H6" s="90"/>
      <c r="I6" s="91"/>
      <c r="J6" s="91"/>
      <c r="K6" s="91"/>
      <c r="L6" s="92"/>
    </row>
    <row r="7" spans="1:12" ht="27" customHeight="1">
      <c r="A7" s="97"/>
      <c r="B7" s="75"/>
      <c r="C7" s="75"/>
      <c r="D7" s="75"/>
      <c r="F7" s="3"/>
      <c r="G7" s="7" t="s">
        <v>3</v>
      </c>
      <c r="H7" s="93"/>
      <c r="I7" s="91"/>
      <c r="J7" s="91"/>
      <c r="K7" s="91"/>
      <c r="L7" s="92"/>
    </row>
    <row r="8" spans="1:12" ht="53.25" customHeight="1">
      <c r="A8" s="56"/>
      <c r="H8" s="69"/>
    </row>
    <row r="9" spans="1:12" ht="27.75" customHeight="1">
      <c r="A9" s="56"/>
      <c r="H9" s="69"/>
    </row>
    <row r="10" spans="1:12" ht="27" customHeight="1" thickBot="1">
      <c r="A10" s="52" t="s">
        <v>40</v>
      </c>
    </row>
    <row r="11" spans="1:12" ht="27" customHeight="1" thickTop="1">
      <c r="A11" s="46" t="s">
        <v>7</v>
      </c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3"/>
    </row>
    <row r="12" spans="1:12" ht="13.5" customHeight="1">
      <c r="A12" s="47" t="s">
        <v>27</v>
      </c>
      <c r="L12" s="48"/>
    </row>
    <row r="13" spans="1:12" ht="27" customHeight="1">
      <c r="A13" s="85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86"/>
    </row>
    <row r="14" spans="1:12" ht="27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s="12" customFormat="1" ht="13.5" customHeight="1">
      <c r="A15" s="49" t="s">
        <v>10</v>
      </c>
      <c r="B15" s="19"/>
      <c r="C15" s="19"/>
      <c r="D15" s="19"/>
      <c r="E15" s="19"/>
      <c r="F15" s="19"/>
      <c r="G15" s="20"/>
      <c r="H15" s="19" t="s">
        <v>35</v>
      </c>
      <c r="I15" s="19"/>
      <c r="J15" s="19"/>
      <c r="K15" s="19" t="s">
        <v>42</v>
      </c>
      <c r="L15" s="50"/>
    </row>
    <row r="16" spans="1:12" ht="27" customHeight="1">
      <c r="A16" s="100"/>
      <c r="B16" s="101"/>
      <c r="C16" s="44" t="s">
        <v>8</v>
      </c>
      <c r="D16" s="101"/>
      <c r="E16" s="101"/>
      <c r="F16" s="101"/>
      <c r="G16" s="44" t="s">
        <v>9</v>
      </c>
      <c r="H16" s="98"/>
      <c r="I16" s="98"/>
      <c r="J16" s="98"/>
      <c r="K16" s="98"/>
      <c r="L16" s="99"/>
    </row>
    <row r="17" spans="1:12" ht="13.5" customHeight="1">
      <c r="A17" s="53"/>
      <c r="B17" s="18" t="s">
        <v>39</v>
      </c>
      <c r="C17" s="39">
        <v>45099</v>
      </c>
      <c r="D17" s="17" t="str">
        <f>TEXT(C17,"aaa")</f>
        <v>木</v>
      </c>
      <c r="E17" s="16">
        <v>0.59027777777777779</v>
      </c>
      <c r="F17" s="15" t="s">
        <v>22</v>
      </c>
      <c r="G17" s="16">
        <v>0.625</v>
      </c>
      <c r="H17" s="18">
        <v>6</v>
      </c>
      <c r="I17" s="17" t="s">
        <v>23</v>
      </c>
      <c r="J17" s="80" t="s">
        <v>26</v>
      </c>
      <c r="K17" s="81"/>
      <c r="L17" s="54" t="s">
        <v>24</v>
      </c>
    </row>
    <row r="18" spans="1:12" ht="27" customHeight="1">
      <c r="A18" s="77" t="s">
        <v>25</v>
      </c>
      <c r="B18" s="40" t="s">
        <v>20</v>
      </c>
      <c r="C18" s="41"/>
      <c r="D18" s="45" t="str">
        <f t="shared" ref="D18:D19" si="0">TEXT(C18,"aaa")</f>
        <v>土</v>
      </c>
      <c r="E18" s="42"/>
      <c r="F18" s="14" t="s">
        <v>22</v>
      </c>
      <c r="G18" s="43"/>
      <c r="H18" s="45"/>
      <c r="I18" s="45" t="s">
        <v>23</v>
      </c>
      <c r="J18" s="76"/>
      <c r="K18" s="76"/>
      <c r="L18" s="51"/>
    </row>
    <row r="19" spans="1:12" ht="27" customHeight="1">
      <c r="A19" s="78"/>
      <c r="B19" s="40" t="s">
        <v>21</v>
      </c>
      <c r="C19" s="41"/>
      <c r="D19" s="45" t="str">
        <f t="shared" si="0"/>
        <v>土</v>
      </c>
      <c r="E19" s="42"/>
      <c r="F19" s="14" t="s">
        <v>22</v>
      </c>
      <c r="G19" s="43"/>
      <c r="H19" s="45"/>
      <c r="I19" s="45" t="s">
        <v>23</v>
      </c>
      <c r="J19" s="76"/>
      <c r="K19" s="76"/>
      <c r="L19" s="51"/>
    </row>
    <row r="20" spans="1:12" ht="27" customHeight="1" thickBot="1">
      <c r="A20" s="63" t="s">
        <v>44</v>
      </c>
      <c r="B20" s="64"/>
      <c r="C20" s="65"/>
      <c r="D20" s="66"/>
      <c r="E20" s="66"/>
      <c r="F20" s="66"/>
      <c r="G20" s="67"/>
      <c r="H20" s="66"/>
      <c r="I20" s="66"/>
      <c r="J20" s="66"/>
      <c r="K20" s="66"/>
      <c r="L20" s="68"/>
    </row>
    <row r="21" spans="1:12" ht="27" customHeight="1">
      <c r="A21" s="57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pans="1:12" ht="13.5" customHeight="1">
      <c r="A22" s="12"/>
    </row>
    <row r="23" spans="1:12" ht="27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pans="1:12" ht="27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</row>
    <row r="25" spans="1:12" s="12" customFormat="1" ht="13.5" customHeight="1">
      <c r="A25" s="11"/>
      <c r="G25" s="58"/>
    </row>
    <row r="26" spans="1:12" ht="27" customHeight="1">
      <c r="A26" s="75"/>
      <c r="B26" s="75"/>
      <c r="D26" s="75"/>
      <c r="E26" s="75"/>
      <c r="F26" s="75"/>
      <c r="G26"/>
      <c r="H26" s="70"/>
      <c r="I26" s="70"/>
      <c r="J26" s="70"/>
      <c r="K26" s="70"/>
      <c r="L26" s="70"/>
    </row>
    <row r="27" spans="1:12" ht="27" customHeight="1">
      <c r="A27" s="79"/>
      <c r="B27" s="59"/>
      <c r="C27" s="60"/>
      <c r="D27" s="59"/>
      <c r="E27" s="61"/>
      <c r="F27" s="59"/>
      <c r="G27" s="61"/>
      <c r="H27" s="59"/>
      <c r="I27" s="59"/>
      <c r="J27" s="70"/>
      <c r="K27" s="70"/>
      <c r="L27" s="59"/>
    </row>
    <row r="28" spans="1:12" ht="27" customHeight="1">
      <c r="A28" s="70"/>
      <c r="B28" s="59"/>
      <c r="C28" s="60"/>
      <c r="D28" s="59"/>
      <c r="E28" s="61"/>
      <c r="F28" s="59"/>
      <c r="G28" s="61"/>
      <c r="H28" s="59"/>
      <c r="I28" s="59"/>
      <c r="J28" s="70"/>
      <c r="K28" s="70"/>
      <c r="L28" s="59"/>
    </row>
    <row r="29" spans="1:12" ht="24.95" customHeight="1"/>
    <row r="30" spans="1:12" ht="27" customHeight="1">
      <c r="A30" s="57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</row>
    <row r="31" spans="1:12" ht="13.5" customHeight="1">
      <c r="A31" s="12"/>
    </row>
    <row r="32" spans="1:12" ht="27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</row>
    <row r="33" spans="1:12" ht="27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</row>
    <row r="34" spans="1:12" s="12" customFormat="1" ht="13.5" customHeight="1">
      <c r="A34" s="11"/>
      <c r="G34" s="58"/>
    </row>
    <row r="35" spans="1:12" ht="27" customHeight="1">
      <c r="A35" s="75"/>
      <c r="B35" s="75"/>
      <c r="D35" s="75"/>
      <c r="E35" s="75"/>
      <c r="F35" s="75"/>
      <c r="G35"/>
      <c r="H35" s="70"/>
      <c r="I35" s="70"/>
      <c r="J35" s="70"/>
      <c r="K35" s="70"/>
      <c r="L35" s="70"/>
    </row>
    <row r="36" spans="1:12" ht="27" customHeight="1">
      <c r="A36" s="79"/>
      <c r="B36" s="59"/>
      <c r="C36" s="60"/>
      <c r="D36" s="59"/>
      <c r="E36" s="62"/>
      <c r="F36" s="59"/>
      <c r="G36" s="62"/>
      <c r="H36" s="59"/>
      <c r="I36" s="59"/>
      <c r="J36" s="70"/>
      <c r="K36" s="70"/>
      <c r="L36" s="59"/>
    </row>
    <row r="37" spans="1:12" ht="27" customHeight="1">
      <c r="A37" s="70"/>
      <c r="B37" s="59"/>
      <c r="C37" s="60"/>
      <c r="D37" s="59"/>
      <c r="E37" s="62"/>
      <c r="F37" s="59"/>
      <c r="G37" s="62"/>
      <c r="H37" s="59"/>
      <c r="I37" s="59"/>
      <c r="J37" s="70"/>
      <c r="K37" s="70"/>
      <c r="L37" s="59"/>
    </row>
    <row r="38" spans="1:12" ht="24.95" customHeight="1"/>
  </sheetData>
  <mergeCells count="37">
    <mergeCell ref="A35:B35"/>
    <mergeCell ref="D35:F35"/>
    <mergeCell ref="J36:K36"/>
    <mergeCell ref="J37:K37"/>
    <mergeCell ref="A36:A37"/>
    <mergeCell ref="A1:L1"/>
    <mergeCell ref="A2:L2"/>
    <mergeCell ref="A13:L14"/>
    <mergeCell ref="A23:L24"/>
    <mergeCell ref="H6:L6"/>
    <mergeCell ref="H7:L7"/>
    <mergeCell ref="H5:I5"/>
    <mergeCell ref="K5:L5"/>
    <mergeCell ref="G4:L4"/>
    <mergeCell ref="A7:D7"/>
    <mergeCell ref="A5:D5"/>
    <mergeCell ref="H16:J16"/>
    <mergeCell ref="K16:L16"/>
    <mergeCell ref="A16:B16"/>
    <mergeCell ref="D16:F16"/>
    <mergeCell ref="J18:K18"/>
    <mergeCell ref="H26:J26"/>
    <mergeCell ref="K26:L26"/>
    <mergeCell ref="H35:J35"/>
    <mergeCell ref="K35:L35"/>
    <mergeCell ref="B11:L11"/>
    <mergeCell ref="A32:L33"/>
    <mergeCell ref="A26:B26"/>
    <mergeCell ref="D26:F26"/>
    <mergeCell ref="J27:K27"/>
    <mergeCell ref="J28:K28"/>
    <mergeCell ref="J19:K19"/>
    <mergeCell ref="A18:A19"/>
    <mergeCell ref="A27:A28"/>
    <mergeCell ref="B30:L30"/>
    <mergeCell ref="J17:K17"/>
    <mergeCell ref="B21:L21"/>
  </mergeCells>
  <phoneticPr fontId="1"/>
  <pageMargins left="0.59055118110236227" right="0.59055118110236227" top="0.74803149606299213" bottom="0.74803149606299213" header="0.31496062992125984" footer="0.31496062992125984"/>
  <pageSetup paperSize="9" scale="9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C7"/>
  <sheetViews>
    <sheetView topLeftCell="I1" workbookViewId="0">
      <selection activeCell="AC5" sqref="AC5"/>
    </sheetView>
  </sheetViews>
  <sheetFormatPr defaultRowHeight="13.5"/>
  <cols>
    <col min="1" max="1" width="2.5" bestFit="1" customWidth="1"/>
    <col min="2" max="2" width="9" bestFit="1" customWidth="1"/>
    <col min="3" max="4" width="11" bestFit="1" customWidth="1"/>
    <col min="5" max="5" width="13.875" bestFit="1" customWidth="1"/>
    <col min="6" max="6" width="10.25" bestFit="1" customWidth="1"/>
    <col min="7" max="7" width="20.625" customWidth="1"/>
    <col min="8" max="8" width="40.625" customWidth="1"/>
    <col min="9" max="11" width="9" bestFit="1" customWidth="1"/>
    <col min="12" max="12" width="9" customWidth="1"/>
    <col min="13" max="13" width="11" bestFit="1" customWidth="1"/>
    <col min="14" max="15" width="5.25" bestFit="1" customWidth="1"/>
    <col min="16" max="16" width="4.875" bestFit="1" customWidth="1"/>
    <col min="17" max="19" width="5.25" bestFit="1" customWidth="1"/>
    <col min="21" max="21" width="11" bestFit="1" customWidth="1"/>
    <col min="22" max="22" width="5.25" bestFit="1" customWidth="1"/>
    <col min="23" max="23" width="5.875" bestFit="1" customWidth="1"/>
    <col min="24" max="24" width="4.875" bestFit="1" customWidth="1"/>
    <col min="25" max="25" width="5.875" bestFit="1" customWidth="1"/>
    <col min="26" max="26" width="5.25" bestFit="1" customWidth="1"/>
    <col min="27" max="27" width="5.25" customWidth="1"/>
    <col min="29" max="29" width="11.375" customWidth="1"/>
  </cols>
  <sheetData>
    <row r="1" spans="1:29">
      <c r="A1" s="13"/>
      <c r="B1" s="13" t="s">
        <v>11</v>
      </c>
      <c r="C1" s="13" t="s">
        <v>12</v>
      </c>
      <c r="D1" s="13" t="s">
        <v>13</v>
      </c>
      <c r="E1" s="13" t="s">
        <v>14</v>
      </c>
      <c r="F1" s="13" t="s">
        <v>15</v>
      </c>
      <c r="G1" s="13" t="s">
        <v>36</v>
      </c>
      <c r="H1" s="13" t="s">
        <v>38</v>
      </c>
      <c r="I1" s="13" t="s">
        <v>29</v>
      </c>
      <c r="J1" s="13" t="s">
        <v>30</v>
      </c>
      <c r="K1" s="13" t="s">
        <v>31</v>
      </c>
      <c r="L1" s="13" t="s">
        <v>41</v>
      </c>
      <c r="M1" s="31" t="s">
        <v>28</v>
      </c>
      <c r="N1" s="31" t="s">
        <v>16</v>
      </c>
      <c r="O1" s="32" t="s">
        <v>17</v>
      </c>
      <c r="P1" s="33" t="s">
        <v>34</v>
      </c>
      <c r="Q1" s="34" t="s">
        <v>17</v>
      </c>
      <c r="R1" s="31" t="s">
        <v>18</v>
      </c>
      <c r="S1" s="31" t="s">
        <v>33</v>
      </c>
      <c r="T1" s="31" t="s">
        <v>19</v>
      </c>
      <c r="U1" s="23" t="s">
        <v>32</v>
      </c>
      <c r="V1" s="23" t="s">
        <v>16</v>
      </c>
      <c r="W1" s="24" t="s">
        <v>17</v>
      </c>
      <c r="X1" s="25" t="s">
        <v>34</v>
      </c>
      <c r="Y1" s="26" t="s">
        <v>17</v>
      </c>
      <c r="Z1" s="23" t="s">
        <v>18</v>
      </c>
      <c r="AA1" s="23" t="s">
        <v>33</v>
      </c>
      <c r="AB1" s="23" t="s">
        <v>19</v>
      </c>
      <c r="AC1" s="55" t="s">
        <v>43</v>
      </c>
    </row>
    <row r="2" spans="1:29">
      <c r="A2" s="13">
        <v>1</v>
      </c>
      <c r="B2" s="13">
        <f>入力シート!G4</f>
        <v>0</v>
      </c>
      <c r="C2" s="13">
        <f>入力シート!H5</f>
        <v>0</v>
      </c>
      <c r="D2" s="13">
        <f>入力シート!K5</f>
        <v>0</v>
      </c>
      <c r="E2" s="13">
        <f>入力シート!H6</f>
        <v>0</v>
      </c>
      <c r="F2" s="13">
        <f>入力シート!H7</f>
        <v>0</v>
      </c>
      <c r="G2" s="13">
        <f>入力シート!B11</f>
        <v>0</v>
      </c>
      <c r="H2" s="22">
        <f>入力シート!A13</f>
        <v>0</v>
      </c>
      <c r="I2" s="13">
        <f>入力シート!A16</f>
        <v>0</v>
      </c>
      <c r="J2" s="13">
        <f>入力シート!D16</f>
        <v>0</v>
      </c>
      <c r="K2" s="13">
        <f>入力シート!H16</f>
        <v>0</v>
      </c>
      <c r="L2" s="13">
        <f>入力シート!K16</f>
        <v>0</v>
      </c>
      <c r="M2" s="35">
        <f>入力シート!C18</f>
        <v>0</v>
      </c>
      <c r="N2" s="31" t="str">
        <f>TEXT(M2,"aaa")</f>
        <v>土</v>
      </c>
      <c r="O2" s="36">
        <f>入力シート!E18</f>
        <v>0</v>
      </c>
      <c r="P2" s="33" t="s">
        <v>34</v>
      </c>
      <c r="Q2" s="37">
        <f>入力シート!G18</f>
        <v>0</v>
      </c>
      <c r="R2" s="38">
        <f>入力シート!H18</f>
        <v>0</v>
      </c>
      <c r="S2" s="31">
        <f>入力シート!J18</f>
        <v>0</v>
      </c>
      <c r="T2" s="31">
        <f>入力シート!L18</f>
        <v>0</v>
      </c>
      <c r="U2" s="27">
        <f>入力シート!C19</f>
        <v>0</v>
      </c>
      <c r="V2" s="23" t="str">
        <f>TEXT(U2,"aaa")</f>
        <v>土</v>
      </c>
      <c r="W2" s="28">
        <f>入力シート!E19</f>
        <v>0</v>
      </c>
      <c r="X2" s="25" t="s">
        <v>34</v>
      </c>
      <c r="Y2" s="29">
        <f>入力シート!G19</f>
        <v>0</v>
      </c>
      <c r="Z2" s="30">
        <f>入力シート!H19</f>
        <v>0</v>
      </c>
      <c r="AA2" s="23">
        <f>入力シート!J19</f>
        <v>0</v>
      </c>
      <c r="AB2" s="23">
        <f>入力シート!L19</f>
        <v>0</v>
      </c>
      <c r="AC2" s="55">
        <f>入力シート!C20</f>
        <v>0</v>
      </c>
    </row>
    <row r="3" spans="1:29">
      <c r="A3" s="13">
        <v>2</v>
      </c>
      <c r="B3" s="13">
        <f>入力シート!G4</f>
        <v>0</v>
      </c>
      <c r="C3" s="13">
        <f>入力シート!H5</f>
        <v>0</v>
      </c>
      <c r="D3" s="13">
        <f>入力シート!K5</f>
        <v>0</v>
      </c>
      <c r="E3" s="13">
        <f>入力シート!H6</f>
        <v>0</v>
      </c>
      <c r="F3" s="13">
        <f>入力シート!H7</f>
        <v>0</v>
      </c>
      <c r="G3" s="13">
        <f>入力シート!B21</f>
        <v>0</v>
      </c>
      <c r="H3" s="22">
        <f>入力シート!A23</f>
        <v>0</v>
      </c>
      <c r="I3" s="13">
        <f>入力シート!A26</f>
        <v>0</v>
      </c>
      <c r="J3" s="13">
        <f>入力シート!D26</f>
        <v>0</v>
      </c>
      <c r="K3" s="13">
        <f>入力シート!H26</f>
        <v>0</v>
      </c>
      <c r="L3" s="13">
        <f>入力シート!K26</f>
        <v>0</v>
      </c>
      <c r="M3" s="35">
        <f>入力シート!C27</f>
        <v>0</v>
      </c>
      <c r="N3" s="31" t="str">
        <f t="shared" ref="N3:N4" si="0">TEXT(M3,"aaa")</f>
        <v>土</v>
      </c>
      <c r="O3" s="36">
        <f>入力シート!E27</f>
        <v>0</v>
      </c>
      <c r="P3" s="33" t="s">
        <v>34</v>
      </c>
      <c r="Q3" s="37">
        <f>入力シート!G27</f>
        <v>0</v>
      </c>
      <c r="R3" s="38">
        <f>入力シート!H27</f>
        <v>0</v>
      </c>
      <c r="S3" s="31">
        <f>入力シート!J27</f>
        <v>0</v>
      </c>
      <c r="T3" s="31">
        <f>入力シート!L27</f>
        <v>0</v>
      </c>
      <c r="U3" s="27">
        <f>入力シート!C28</f>
        <v>0</v>
      </c>
      <c r="V3" s="23" t="str">
        <f t="shared" ref="V3:V4" si="1">TEXT(U3,"aaa")</f>
        <v>土</v>
      </c>
      <c r="W3" s="28">
        <f>入力シート!E28</f>
        <v>0</v>
      </c>
      <c r="X3" s="25" t="s">
        <v>34</v>
      </c>
      <c r="Y3" s="29">
        <f>入力シート!G28</f>
        <v>0</v>
      </c>
      <c r="Z3" s="30">
        <f>入力シート!H28</f>
        <v>0</v>
      </c>
      <c r="AA3" s="23">
        <f>入力シート!J28</f>
        <v>0</v>
      </c>
      <c r="AB3" s="23">
        <f>入力シート!L28</f>
        <v>0</v>
      </c>
      <c r="AC3" s="55">
        <f>入力シート!C29</f>
        <v>0</v>
      </c>
    </row>
    <row r="4" spans="1:29">
      <c r="A4" s="13">
        <v>3</v>
      </c>
      <c r="B4" s="13">
        <f>入力シート!G4</f>
        <v>0</v>
      </c>
      <c r="C4" s="13">
        <f>入力シート!H5</f>
        <v>0</v>
      </c>
      <c r="D4" s="13">
        <f>入力シート!K5</f>
        <v>0</v>
      </c>
      <c r="E4" s="13">
        <f>入力シート!H6</f>
        <v>0</v>
      </c>
      <c r="F4" s="13">
        <f>入力シート!H7</f>
        <v>0</v>
      </c>
      <c r="G4" s="13">
        <f>入力シート!B30</f>
        <v>0</v>
      </c>
      <c r="H4" s="22">
        <f>入力シート!A32</f>
        <v>0</v>
      </c>
      <c r="I4" s="13">
        <f>入力シート!A35</f>
        <v>0</v>
      </c>
      <c r="J4" s="13">
        <f>入力シート!D35</f>
        <v>0</v>
      </c>
      <c r="K4" s="13">
        <f>入力シート!H35</f>
        <v>0</v>
      </c>
      <c r="L4" s="13">
        <f>入力シート!$K$35</f>
        <v>0</v>
      </c>
      <c r="M4" s="35">
        <f>入力シート!C36</f>
        <v>0</v>
      </c>
      <c r="N4" s="31" t="str">
        <f t="shared" si="0"/>
        <v>土</v>
      </c>
      <c r="O4" s="36">
        <f>入力シート!E36</f>
        <v>0</v>
      </c>
      <c r="P4" s="33" t="s">
        <v>34</v>
      </c>
      <c r="Q4" s="37">
        <f>入力シート!G36</f>
        <v>0</v>
      </c>
      <c r="R4" s="38">
        <f>入力シート!H36</f>
        <v>0</v>
      </c>
      <c r="S4" s="31">
        <f>入力シート!$J$36</f>
        <v>0</v>
      </c>
      <c r="T4" s="31">
        <f>入力シート!L36</f>
        <v>0</v>
      </c>
      <c r="U4" s="27">
        <f>入力シート!C37</f>
        <v>0</v>
      </c>
      <c r="V4" s="23" t="str">
        <f t="shared" si="1"/>
        <v>土</v>
      </c>
      <c r="W4" s="28">
        <f>入力シート!E37</f>
        <v>0</v>
      </c>
      <c r="X4" s="25" t="s">
        <v>34</v>
      </c>
      <c r="Y4" s="29">
        <f>入力シート!G37</f>
        <v>0</v>
      </c>
      <c r="Z4" s="30">
        <f>入力シート!H37</f>
        <v>0</v>
      </c>
      <c r="AA4" s="23">
        <f>入力シート!J37</f>
        <v>0</v>
      </c>
      <c r="AB4" s="23">
        <f>入力シート!L37</f>
        <v>0</v>
      </c>
      <c r="AC4" s="55">
        <f>入力シート!C38</f>
        <v>0</v>
      </c>
    </row>
    <row r="7" spans="1:29">
      <c r="B7" t="s">
        <v>37</v>
      </c>
    </row>
  </sheetData>
  <phoneticPr fontId="1"/>
  <pageMargins left="0.7" right="0.7" top="0.75" bottom="0.75" header="0.3" footer="0.3"/>
  <pageSetup paperSize="9" scale="5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データ処理用（入力不要）</vt:lpstr>
      <vt:lpstr>'データ処理用（入力不要）'!Print_Area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名倉　培之</dc:creator>
  <cp:lastModifiedBy>コンソーシアムR403</cp:lastModifiedBy>
  <cp:lastPrinted>2023-04-12T23:21:02Z</cp:lastPrinted>
  <dcterms:created xsi:type="dcterms:W3CDTF">2017-03-06T02:49:26Z</dcterms:created>
  <dcterms:modified xsi:type="dcterms:W3CDTF">2023-04-12T23:21:06Z</dcterms:modified>
</cp:coreProperties>
</file>