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share\R5年度\公益05高大連携（合同オープンカレッジ／大学生派遣）\4.6打合せ\小中\"/>
    </mc:Choice>
  </mc:AlternateContent>
  <xr:revisionPtr revIDLastSave="0" documentId="13_ncr:1_{7BBFCBE3-2AD9-42DA-A3D1-102F316287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1" r:id="rId1"/>
    <sheet name="データ処理用（入力不要）" sheetId="2" r:id="rId2"/>
  </sheets>
  <definedNames>
    <definedName name="_xlnm.Print_Area" localSheetId="1">'データ処理用（入力不要）'!$A$1:$AB$12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2" l="1"/>
  <c r="AC3" i="2"/>
  <c r="AC2" i="2"/>
  <c r="T4" i="2"/>
  <c r="R4" i="2"/>
  <c r="S4" i="2"/>
  <c r="L4" i="2"/>
  <c r="L3" i="2"/>
  <c r="L2" i="2"/>
  <c r="B3" i="2" l="1"/>
  <c r="Y2" i="2" l="1"/>
  <c r="W2" i="2"/>
  <c r="H4" i="2" l="1"/>
  <c r="H3" i="2"/>
  <c r="H2" i="2"/>
  <c r="AB4" i="2" l="1"/>
  <c r="AA4" i="2"/>
  <c r="Z4" i="2"/>
  <c r="Y4" i="2"/>
  <c r="W4" i="2"/>
  <c r="U4" i="2"/>
  <c r="V4" i="2" s="1"/>
  <c r="Q4" i="2"/>
  <c r="O4" i="2"/>
  <c r="M4" i="2"/>
  <c r="N4" i="2" s="1"/>
  <c r="K4" i="2"/>
  <c r="J4" i="2"/>
  <c r="I4" i="2"/>
  <c r="AB3" i="2"/>
  <c r="AA3" i="2"/>
  <c r="Z3" i="2"/>
  <c r="Y3" i="2"/>
  <c r="W3" i="2"/>
  <c r="U3" i="2"/>
  <c r="V3" i="2" s="1"/>
  <c r="T3" i="2"/>
  <c r="S3" i="2"/>
  <c r="R3" i="2"/>
  <c r="Q3" i="2"/>
  <c r="O3" i="2"/>
  <c r="M3" i="2"/>
  <c r="N3" i="2" s="1"/>
  <c r="K3" i="2"/>
  <c r="J3" i="2"/>
  <c r="I3" i="2"/>
  <c r="G4" i="2"/>
  <c r="G3" i="2"/>
  <c r="F4" i="2"/>
  <c r="F3" i="2"/>
  <c r="F2" i="2"/>
  <c r="E4" i="2"/>
  <c r="E3" i="2"/>
  <c r="D4" i="2"/>
  <c r="D3" i="2"/>
  <c r="D2" i="2"/>
  <c r="C4" i="2"/>
  <c r="C3" i="2"/>
  <c r="B4" i="2"/>
  <c r="Q2" i="2"/>
  <c r="AB2" i="2"/>
  <c r="AA2" i="2"/>
  <c r="Z2" i="2"/>
  <c r="U2" i="2"/>
  <c r="V2" i="2" s="1"/>
  <c r="T2" i="2"/>
  <c r="S2" i="2"/>
  <c r="R2" i="2"/>
  <c r="O2" i="2"/>
  <c r="M2" i="2"/>
  <c r="N2" i="2" s="1"/>
  <c r="K2" i="2"/>
  <c r="J2" i="2"/>
  <c r="I2" i="2"/>
  <c r="G2" i="2"/>
  <c r="E2" i="2"/>
  <c r="C2" i="2"/>
  <c r="B2" i="2"/>
  <c r="D14" i="1" l="1"/>
  <c r="D15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名倉　培之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</commentList>
</comments>
</file>

<file path=xl/sharedStrings.xml><?xml version="1.0" encoding="utf-8"?>
<sst xmlns="http://schemas.openxmlformats.org/spreadsheetml/2006/main" count="62" uniqueCount="44">
  <si>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</si>
  <si>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</si>
  <si>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</si>
  <si>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</si>
  <si>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学校名</t>
    <rPh sb="0" eb="2">
      <t>ガッコウ</t>
    </rPh>
    <rPh sb="2" eb="3">
      <t>メイ</t>
    </rPh>
    <phoneticPr fontId="1"/>
  </si>
  <si>
    <t>(職名）</t>
    <rPh sb="1" eb="3">
      <t>ショクメイ</t>
    </rPh>
    <phoneticPr fontId="1"/>
  </si>
  <si>
    <t>（氏名）</t>
    <rPh sb="1" eb="3">
      <t>シメイ</t>
    </rPh>
    <phoneticPr fontId="1"/>
  </si>
  <si>
    <t>学校名</t>
    <rPh sb="0" eb="2">
      <t>ガッコウ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</si>
  <si>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</si>
  <si>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</si>
  <si>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</si>
  <si>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</si>
  <si>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曜日</t>
    <rPh sb="0" eb="2">
      <t>ヨウビ</t>
    </rPh>
    <phoneticPr fontId="1"/>
  </si>
  <si>
    <t>時刻</t>
    <rPh sb="0" eb="2">
      <t>ジコク</t>
    </rPh>
    <phoneticPr fontId="1"/>
  </si>
  <si>
    <t>時限</t>
    <rPh sb="0" eb="2">
      <t>ジゲン</t>
    </rPh>
    <phoneticPr fontId="1"/>
  </si>
  <si>
    <t>受講人数</t>
    <rPh sb="0" eb="2">
      <t>ジュコウ</t>
    </rPh>
    <rPh sb="2" eb="4">
      <t>ニンズウ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</si>
  <si>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</si>
  <si>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</si>
  <si>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～</t>
    <phoneticPr fontId="1"/>
  </si>
  <si>
    <t>時限目</t>
    <rPh sb="0" eb="2">
      <t>ジゲン</t>
    </rPh>
    <rPh sb="2" eb="3">
      <t>メ</t>
    </rPh>
    <phoneticPr fontId="1"/>
  </si>
  <si>
    <t>日時・
対象者</t>
    <rPh sb="0" eb="2">
      <t>ニチジ</t>
    </rPh>
    <rPh sb="4" eb="6">
      <t>タイショウ</t>
    </rPh>
    <rPh sb="6" eb="7">
      <t>シャ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</si>
  <si>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</si>
  <si>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希望大学</t>
    <rPh sb="0" eb="2">
      <t>キボウ</t>
    </rPh>
    <rPh sb="2" eb="4">
      <t>ダイガク</t>
    </rPh>
    <phoneticPr fontId="1"/>
  </si>
  <si>
    <t>希望学部</t>
    <rPh sb="0" eb="2">
      <t>キボウ</t>
    </rPh>
    <rPh sb="2" eb="3">
      <t>ガク</t>
    </rPh>
    <rPh sb="3" eb="4">
      <t>ブ</t>
    </rPh>
    <phoneticPr fontId="1"/>
  </si>
  <si>
    <t>希望講師</t>
    <rPh sb="0" eb="2">
      <t>キボウ</t>
    </rPh>
    <rPh sb="2" eb="4">
      <t>コウシ</t>
    </rPh>
    <phoneticPr fontId="1"/>
  </si>
  <si>
    <t>第二希望日</t>
    <rPh sb="0" eb="2">
      <t>ダイニ</t>
    </rPh>
    <rPh sb="2" eb="4">
      <t>キボウ</t>
    </rPh>
    <rPh sb="4" eb="5">
      <t>ビ</t>
    </rPh>
    <phoneticPr fontId="1"/>
  </si>
  <si>
    <t>学年</t>
    <rPh sb="0" eb="2">
      <t>ガクネン</t>
    </rPh>
    <phoneticPr fontId="1"/>
  </si>
  <si>
    <t>～</t>
    <phoneticPr fontId="1"/>
  </si>
  <si>
    <t>テーマ</t>
    <phoneticPr fontId="1"/>
  </si>
  <si>
    <t>※このシートはデータ処理用です。こちらには入力しないでください。</t>
    <rPh sb="10" eb="13">
      <t>ショリヨウ</t>
    </rPh>
    <rPh sb="21" eb="23">
      <t>ニュウリョク</t>
    </rPh>
    <phoneticPr fontId="1"/>
  </si>
  <si>
    <t>講義内容</t>
    <rPh sb="0" eb="2">
      <t>コウギ</t>
    </rPh>
    <rPh sb="2" eb="4">
      <t>ナイヨウ</t>
    </rPh>
    <phoneticPr fontId="1"/>
  </si>
  <si>
    <t>入力例</t>
    <rPh sb="0" eb="2">
      <t>ニュウリョク</t>
    </rPh>
    <rPh sb="2" eb="3">
      <t>レイ</t>
    </rPh>
    <phoneticPr fontId="1"/>
  </si>
  <si>
    <t>希望テーマ/日時</t>
    <rPh sb="6" eb="8">
      <t>ニチジ</t>
    </rPh>
    <phoneticPr fontId="1"/>
  </si>
  <si>
    <t>講師職名</t>
    <rPh sb="0" eb="2">
      <t>コウシ</t>
    </rPh>
    <rPh sb="2" eb="4">
      <t>ショクメイ</t>
    </rPh>
    <phoneticPr fontId="1"/>
  </si>
  <si>
    <t>リモート希望</t>
    <rPh sb="4" eb="6">
      <t>キボウ</t>
    </rPh>
    <phoneticPr fontId="1"/>
  </si>
  <si>
    <t>具体的な内容・ポイント</t>
    <rPh sb="0" eb="3">
      <t>グタイテキ</t>
    </rPh>
    <rPh sb="4" eb="6">
      <t>ナイヨウ</t>
    </rPh>
    <phoneticPr fontId="1"/>
  </si>
  <si>
    <t>テーマ名</t>
    <rPh sb="3" eb="4">
      <t>メイ</t>
    </rPh>
    <phoneticPr fontId="1"/>
  </si>
  <si>
    <t>有／無　（どちらかを削除してください）</t>
    <rPh sb="0" eb="1">
      <t>アリ</t>
    </rPh>
    <rPh sb="2" eb="3">
      <t>ナ</t>
    </rPh>
    <rPh sb="10" eb="12">
      <t>サクジョ</t>
    </rPh>
    <phoneticPr fontId="1"/>
  </si>
  <si>
    <t>大学生出張講座希望調査票</t>
    <rPh sb="0" eb="3">
      <t>ダイガクセイ</t>
    </rPh>
    <rPh sb="3" eb="5">
      <t>シュッチョウ</t>
    </rPh>
    <rPh sb="5" eb="7">
      <t>コウザ</t>
    </rPh>
    <rPh sb="7" eb="9">
      <t>キボウ</t>
    </rPh>
    <rPh sb="9" eb="11">
      <t>チョウサ</t>
    </rPh>
    <rPh sb="11" eb="12">
      <t>ヒョウ</t>
    </rPh>
    <phoneticPr fontId="1"/>
  </si>
  <si>
    <t>6年生</t>
    <rPh sb="1" eb="2">
      <t>ネン</t>
    </rPh>
    <rPh sb="2" eb="3">
      <t>セイ</t>
    </rPh>
    <phoneticPr fontId="1"/>
  </si>
  <si>
    <t>100人</t>
    <rPh sb="3" eb="4">
      <t>ニン</t>
    </rPh>
    <phoneticPr fontId="1"/>
  </si>
  <si>
    <t>令和５年度　公益社団法人ふじのくに地域・大学コンソーシアム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コウエキ</t>
    </rPh>
    <rPh sb="8" eb="10">
      <t>シャダン</t>
    </rPh>
    <rPh sb="10" eb="12">
      <t>ホウジン</t>
    </rPh>
    <rPh sb="17" eb="19">
      <t>チイキ</t>
    </rPh>
    <rPh sb="20" eb="22">
      <t>ダイガク</t>
    </rPh>
    <phoneticPr fontId="1"/>
  </si>
  <si>
    <t>オンライン実施の希望</t>
    <rPh sb="5" eb="7">
      <t>ジッシ</t>
    </rPh>
    <rPh sb="8" eb="10">
      <t>キボウ</t>
    </rPh>
    <phoneticPr fontId="1"/>
  </si>
  <si>
    <t>（締切：令和５年５月12日）</t>
    <rPh sb="1" eb="3">
      <t>シメキリ</t>
    </rPh>
    <rPh sb="4" eb="5">
      <t>レイ</t>
    </rPh>
    <rPh sb="5" eb="6">
      <t>ワ</t>
    </rPh>
    <rPh sb="7" eb="8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</si>
</sst>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m&quot;月&quot;d&quot;日&quot;;@"/>
    <numFmt numFmtId="178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3" borderId="1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177" fontId="0" fillId="3" borderId="10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177" fontId="0" fillId="4" borderId="10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23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20" xfId="0" applyFont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7" xfId="1" applyBorder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7" xfId="0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139065</xdr:rowOff>
    </xdr:from>
    <xdr:ext cx="3124199" cy="1333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755B87-6CC0-4365-861B-AE668E566265}"/>
            </a:ext>
          </a:extLst>
        </xdr:cNvPr>
        <xdr:cNvSpPr txBox="1"/>
      </xdr:nvSpPr>
      <xdr:spPr>
        <a:xfrm>
          <a:off x="1" y="653415"/>
          <a:ext cx="3124199" cy="13335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000"/>
            <a:t>１．右欄に窓口となるご担当者様を御記入ください。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２．下表に必要事項をご記入ください。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なお、実施決定は５月下旬の予定です。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３．応募多数の場合は、テーマ、講座の効果等を勘案し、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採択できない場合があります。</a:t>
          </a:r>
          <a:endParaRPr kumimoji="1" lang="en-US" altLang="ja-JP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4"/>
  <sheetViews>
    <sheetView tabSelected="1" zoomScaleNormal="100" workbookViewId="0">
      <selection activeCell="Q9" sqref="Q9"/>
    </sheetView>
  </sheetViews>
  <sheetFormatPr defaultRowHeight="13.5" x14ac:dyDescent="0.15"/>
  <cols>
    <col min="1" max="1" width="11.25" customWidth="1"/>
    <col min="2" max="2" width="10.5" customWidth="1"/>
    <col min="3" max="3" width="11.625" bestFit="1" customWidth="1"/>
    <col min="4" max="4" width="7.125" customWidth="1"/>
    <col min="5" max="5" width="5.875" bestFit="1" customWidth="1"/>
    <col min="6" max="6" width="7.125" customWidth="1"/>
    <col min="7" max="7" width="7.125" style="6" customWidth="1"/>
    <col min="8" max="15" width="7.125" customWidth="1"/>
  </cols>
  <sheetData>
    <row r="1" spans="1:12" x14ac:dyDescent="0.15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7" customHeight="1" x14ac:dyDescent="0.15">
      <c r="A2" s="61" t="s">
        <v>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3.5" customHeight="1" x14ac:dyDescent="0.15">
      <c r="D3" s="9"/>
      <c r="E3" s="10"/>
      <c r="F3" s="10"/>
      <c r="L3" s="19" t="s">
        <v>43</v>
      </c>
    </row>
    <row r="4" spans="1:12" ht="27" customHeight="1" x14ac:dyDescent="0.15">
      <c r="A4" s="11"/>
      <c r="F4" s="1" t="s">
        <v>4</v>
      </c>
      <c r="G4" s="74"/>
      <c r="H4" s="69"/>
      <c r="I4" s="69"/>
      <c r="J4" s="69"/>
      <c r="K4" s="69"/>
      <c r="L4" s="70"/>
    </row>
    <row r="5" spans="1:12" ht="27" customHeight="1" x14ac:dyDescent="0.15">
      <c r="A5" s="75"/>
      <c r="B5" s="63"/>
      <c r="C5" s="63"/>
      <c r="D5" s="63"/>
      <c r="F5" s="4" t="s">
        <v>0</v>
      </c>
      <c r="G5" s="7" t="s">
        <v>5</v>
      </c>
      <c r="H5" s="72"/>
      <c r="I5" s="72"/>
      <c r="J5" s="5" t="s">
        <v>6</v>
      </c>
      <c r="K5" s="72"/>
      <c r="L5" s="73"/>
    </row>
    <row r="6" spans="1:12" ht="27" customHeight="1" x14ac:dyDescent="0.15">
      <c r="A6" s="12"/>
      <c r="F6" s="2" t="s">
        <v>1</v>
      </c>
      <c r="G6" s="8" t="s">
        <v>2</v>
      </c>
      <c r="H6" s="68"/>
      <c r="I6" s="69"/>
      <c r="J6" s="69"/>
      <c r="K6" s="69"/>
      <c r="L6" s="70"/>
    </row>
    <row r="7" spans="1:12" ht="27" customHeight="1" x14ac:dyDescent="0.15">
      <c r="A7" s="75"/>
      <c r="B7" s="76"/>
      <c r="C7" s="76"/>
      <c r="D7" s="76"/>
      <c r="F7" s="3"/>
      <c r="G7" s="7" t="s">
        <v>3</v>
      </c>
      <c r="H7" s="71"/>
      <c r="I7" s="69"/>
      <c r="J7" s="69"/>
      <c r="K7" s="69"/>
      <c r="L7" s="70"/>
    </row>
    <row r="8" spans="1:12" ht="27" customHeight="1" thickBot="1" x14ac:dyDescent="0.2">
      <c r="A8" s="47" t="s">
        <v>32</v>
      </c>
    </row>
    <row r="9" spans="1:12" ht="27" customHeight="1" thickTop="1" x14ac:dyDescent="0.15">
      <c r="A9" s="43" t="s">
        <v>36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2" ht="13.5" customHeight="1" x14ac:dyDescent="0.15">
      <c r="A10" s="44" t="s">
        <v>35</v>
      </c>
      <c r="L10" s="45"/>
    </row>
    <row r="11" spans="1:12" ht="27" customHeight="1" x14ac:dyDescent="0.1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4"/>
    </row>
    <row r="12" spans="1:12" ht="27" customHeight="1" x14ac:dyDescent="0.1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1:12" ht="13.5" customHeight="1" x14ac:dyDescent="0.15">
      <c r="A13" s="48"/>
      <c r="B13" s="18" t="s">
        <v>31</v>
      </c>
      <c r="C13" s="37">
        <v>45170</v>
      </c>
      <c r="D13" s="17" t="str">
        <f>TEXT(C13,"aaa")</f>
        <v>金</v>
      </c>
      <c r="E13" s="16">
        <v>0.59027777777777779</v>
      </c>
      <c r="F13" s="15" t="s">
        <v>18</v>
      </c>
      <c r="G13" s="16">
        <v>0.625</v>
      </c>
      <c r="H13" s="18">
        <v>6</v>
      </c>
      <c r="I13" s="17" t="s">
        <v>19</v>
      </c>
      <c r="J13" s="89" t="s">
        <v>39</v>
      </c>
      <c r="K13" s="90"/>
      <c r="L13" s="49" t="s">
        <v>40</v>
      </c>
    </row>
    <row r="14" spans="1:12" ht="27" customHeight="1" x14ac:dyDescent="0.15">
      <c r="A14" s="87" t="s">
        <v>20</v>
      </c>
      <c r="B14" s="38" t="s">
        <v>16</v>
      </c>
      <c r="C14" s="39"/>
      <c r="D14" s="42" t="str">
        <f t="shared" ref="D14:D15" si="0">TEXT(C14,"aaa")</f>
        <v>土</v>
      </c>
      <c r="E14" s="40"/>
      <c r="F14" s="14" t="s">
        <v>18</v>
      </c>
      <c r="G14" s="41"/>
      <c r="H14" s="42"/>
      <c r="I14" s="42" t="s">
        <v>19</v>
      </c>
      <c r="J14" s="86"/>
      <c r="K14" s="86"/>
      <c r="L14" s="46"/>
    </row>
    <row r="15" spans="1:12" ht="27" customHeight="1" x14ac:dyDescent="0.15">
      <c r="A15" s="88"/>
      <c r="B15" s="38" t="s">
        <v>17</v>
      </c>
      <c r="C15" s="39"/>
      <c r="D15" s="42" t="str">
        <f t="shared" si="0"/>
        <v>土</v>
      </c>
      <c r="E15" s="40"/>
      <c r="F15" s="14" t="s">
        <v>18</v>
      </c>
      <c r="G15" s="41"/>
      <c r="H15" s="42"/>
      <c r="I15" s="42" t="s">
        <v>19</v>
      </c>
      <c r="J15" s="86"/>
      <c r="K15" s="86"/>
      <c r="L15" s="46"/>
    </row>
    <row r="16" spans="1:12" ht="27" customHeight="1" thickBot="1" x14ac:dyDescent="0.2">
      <c r="A16" s="80" t="s">
        <v>42</v>
      </c>
      <c r="B16" s="81"/>
      <c r="C16" s="81"/>
      <c r="D16" s="81"/>
      <c r="E16" s="81"/>
      <c r="F16" s="82"/>
      <c r="G16" s="77" t="s">
        <v>37</v>
      </c>
      <c r="H16" s="78"/>
      <c r="I16" s="78"/>
      <c r="J16" s="78"/>
      <c r="K16" s="78"/>
      <c r="L16" s="79"/>
    </row>
    <row r="17" spans="1:12" ht="27" customHeight="1" thickTop="1" x14ac:dyDescent="0.15">
      <c r="A17" s="52"/>
      <c r="G17"/>
    </row>
    <row r="18" spans="1:12" ht="13.5" customHeight="1" x14ac:dyDescent="0.15">
      <c r="A18" s="12"/>
    </row>
    <row r="19" spans="1:12" ht="27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27" customHeight="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s="12" customFormat="1" ht="13.5" customHeight="1" x14ac:dyDescent="0.15">
      <c r="A21" s="11"/>
      <c r="G21" s="53"/>
    </row>
    <row r="22" spans="1:12" ht="27" customHeight="1" x14ac:dyDescent="0.15">
      <c r="G22"/>
      <c r="H22" s="54"/>
      <c r="I22" s="54"/>
      <c r="J22" s="54"/>
      <c r="K22" s="54"/>
      <c r="L22" s="54"/>
    </row>
    <row r="23" spans="1:12" ht="27" customHeight="1" x14ac:dyDescent="0.15">
      <c r="A23" s="58"/>
      <c r="B23" s="54"/>
      <c r="C23" s="55"/>
      <c r="D23" s="54"/>
      <c r="E23" s="56"/>
      <c r="F23" s="54"/>
      <c r="G23" s="56"/>
      <c r="H23" s="54"/>
      <c r="I23" s="54"/>
      <c r="J23" s="54"/>
      <c r="K23" s="54"/>
      <c r="L23" s="54"/>
    </row>
    <row r="24" spans="1:12" ht="27" customHeight="1" x14ac:dyDescent="0.15">
      <c r="A24" s="54"/>
      <c r="B24" s="54"/>
      <c r="C24" s="55"/>
      <c r="D24" s="54"/>
      <c r="E24" s="56"/>
      <c r="F24" s="54"/>
      <c r="G24" s="56"/>
      <c r="H24" s="54"/>
      <c r="I24" s="54"/>
      <c r="J24" s="54"/>
      <c r="K24" s="54"/>
      <c r="L24" s="54"/>
    </row>
    <row r="25" spans="1:12" ht="24.95" customHeight="1" x14ac:dyDescent="0.15"/>
    <row r="26" spans="1:12" ht="27" customHeight="1" x14ac:dyDescent="0.15">
      <c r="A26" s="52"/>
      <c r="G26"/>
    </row>
    <row r="27" spans="1:12" ht="13.5" customHeight="1" x14ac:dyDescent="0.15">
      <c r="A27" s="12"/>
    </row>
    <row r="28" spans="1:12" ht="27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27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s="12" customFormat="1" ht="13.5" customHeight="1" x14ac:dyDescent="0.15">
      <c r="A30" s="11"/>
      <c r="G30" s="53"/>
    </row>
    <row r="31" spans="1:12" ht="27" customHeight="1" x14ac:dyDescent="0.15">
      <c r="G31"/>
      <c r="H31" s="54"/>
      <c r="I31" s="54"/>
      <c r="J31" s="54"/>
      <c r="K31" s="54"/>
      <c r="L31" s="54"/>
    </row>
    <row r="32" spans="1:12" ht="27" customHeight="1" x14ac:dyDescent="0.15">
      <c r="A32" s="58"/>
      <c r="B32" s="54"/>
      <c r="C32" s="55"/>
      <c r="D32" s="54"/>
      <c r="E32" s="57"/>
      <c r="F32" s="54"/>
      <c r="G32" s="57"/>
      <c r="H32" s="54"/>
      <c r="I32" s="54"/>
      <c r="J32" s="54"/>
      <c r="K32" s="54"/>
      <c r="L32" s="54"/>
    </row>
    <row r="33" spans="1:12" ht="27" customHeight="1" x14ac:dyDescent="0.15">
      <c r="A33" s="54"/>
      <c r="B33" s="54"/>
      <c r="C33" s="55"/>
      <c r="D33" s="54"/>
      <c r="E33" s="57"/>
      <c r="F33" s="54"/>
      <c r="G33" s="57"/>
      <c r="H33" s="54"/>
      <c r="I33" s="54"/>
      <c r="J33" s="54"/>
      <c r="K33" s="54"/>
      <c r="L33" s="54"/>
    </row>
    <row r="34" spans="1:12" ht="24.95" customHeight="1" x14ac:dyDescent="0.15"/>
  </sheetData>
  <mergeCells count="17">
    <mergeCell ref="G16:L16"/>
    <mergeCell ref="A16:F16"/>
    <mergeCell ref="B9:L9"/>
    <mergeCell ref="J15:K15"/>
    <mergeCell ref="A14:A15"/>
    <mergeCell ref="J13:K13"/>
    <mergeCell ref="J14:K14"/>
    <mergeCell ref="A1:L1"/>
    <mergeCell ref="A2:L2"/>
    <mergeCell ref="A11:L12"/>
    <mergeCell ref="H6:L6"/>
    <mergeCell ref="H7:L7"/>
    <mergeCell ref="H5:I5"/>
    <mergeCell ref="K5:L5"/>
    <mergeCell ref="G4:L4"/>
    <mergeCell ref="A7:D7"/>
    <mergeCell ref="A5:D5"/>
  </mergeCells>
  <phoneticPr fontId="1"/>
  <pageMargins left="0.59055118110236227" right="0.59055118110236227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7"/>
  <sheetViews>
    <sheetView topLeftCell="I1" workbookViewId="0">
      <selection activeCell="AC5" sqref="AC5"/>
    </sheetView>
  </sheetViews>
  <sheetFormatPr defaultRowHeight="13.5" x14ac:dyDescent="0.15"/>
  <cols>
    <col min="1" max="1" width="2.5" bestFit="1" customWidth="1"/>
    <col min="2" max="2" width="9" bestFit="1" customWidth="1"/>
    <col min="3" max="4" width="11" bestFit="1" customWidth="1"/>
    <col min="5" max="5" width="13.875" bestFit="1" customWidth="1"/>
    <col min="6" max="6" width="10.25" bestFit="1" customWidth="1"/>
    <col min="7" max="7" width="20.625" customWidth="1"/>
    <col min="8" max="8" width="40.625" customWidth="1"/>
    <col min="9" max="11" width="9" bestFit="1" customWidth="1"/>
    <col min="12" max="12" width="9" customWidth="1"/>
    <col min="13" max="13" width="11" bestFit="1" customWidth="1"/>
    <col min="14" max="15" width="5.25" bestFit="1" customWidth="1"/>
    <col min="16" max="16" width="4.875" bestFit="1" customWidth="1"/>
    <col min="17" max="19" width="5.25" bestFit="1" customWidth="1"/>
    <col min="21" max="21" width="11" bestFit="1" customWidth="1"/>
    <col min="22" max="22" width="5.25" bestFit="1" customWidth="1"/>
    <col min="23" max="23" width="5.875" bestFit="1" customWidth="1"/>
    <col min="24" max="24" width="4.875" bestFit="1" customWidth="1"/>
    <col min="25" max="25" width="5.875" bestFit="1" customWidth="1"/>
    <col min="26" max="26" width="5.25" bestFit="1" customWidth="1"/>
    <col min="27" max="27" width="5.25" customWidth="1"/>
    <col min="29" max="29" width="11.375" customWidth="1"/>
  </cols>
  <sheetData>
    <row r="1" spans="1:29" x14ac:dyDescent="0.15">
      <c r="A1" s="13"/>
      <c r="B1" s="13" t="s">
        <v>7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28</v>
      </c>
      <c r="H1" s="13" t="s">
        <v>30</v>
      </c>
      <c r="I1" s="13" t="s">
        <v>22</v>
      </c>
      <c r="J1" s="13" t="s">
        <v>23</v>
      </c>
      <c r="K1" s="13" t="s">
        <v>24</v>
      </c>
      <c r="L1" s="13" t="s">
        <v>33</v>
      </c>
      <c r="M1" s="29" t="s">
        <v>21</v>
      </c>
      <c r="N1" s="29" t="s">
        <v>12</v>
      </c>
      <c r="O1" s="30" t="s">
        <v>13</v>
      </c>
      <c r="P1" s="31" t="s">
        <v>27</v>
      </c>
      <c r="Q1" s="32" t="s">
        <v>13</v>
      </c>
      <c r="R1" s="29" t="s">
        <v>14</v>
      </c>
      <c r="S1" s="29" t="s">
        <v>26</v>
      </c>
      <c r="T1" s="29" t="s">
        <v>15</v>
      </c>
      <c r="U1" s="21" t="s">
        <v>25</v>
      </c>
      <c r="V1" s="21" t="s">
        <v>12</v>
      </c>
      <c r="W1" s="22" t="s">
        <v>13</v>
      </c>
      <c r="X1" s="23" t="s">
        <v>27</v>
      </c>
      <c r="Y1" s="24" t="s">
        <v>13</v>
      </c>
      <c r="Z1" s="21" t="s">
        <v>14</v>
      </c>
      <c r="AA1" s="21" t="s">
        <v>26</v>
      </c>
      <c r="AB1" s="21" t="s">
        <v>15</v>
      </c>
      <c r="AC1" s="50" t="s">
        <v>34</v>
      </c>
    </row>
    <row r="2" spans="1:29" x14ac:dyDescent="0.15">
      <c r="A2" s="13">
        <v>1</v>
      </c>
      <c r="B2" s="13">
        <f>入力シート!G4</f>
        <v>0</v>
      </c>
      <c r="C2" s="13">
        <f>入力シート!H5</f>
        <v>0</v>
      </c>
      <c r="D2" s="13">
        <f>入力シート!K5</f>
        <v>0</v>
      </c>
      <c r="E2" s="13">
        <f>入力シート!H6</f>
        <v>0</v>
      </c>
      <c r="F2" s="13">
        <f>入力シート!H7</f>
        <v>0</v>
      </c>
      <c r="G2" s="13">
        <f>入力シート!B9</f>
        <v>0</v>
      </c>
      <c r="H2" s="20">
        <f>入力シート!A11</f>
        <v>0</v>
      </c>
      <c r="I2" s="13" t="e">
        <f>入力シート!#REF!</f>
        <v>#REF!</v>
      </c>
      <c r="J2" s="13" t="e">
        <f>入力シート!#REF!</f>
        <v>#REF!</v>
      </c>
      <c r="K2" s="13" t="e">
        <f>入力シート!#REF!</f>
        <v>#REF!</v>
      </c>
      <c r="L2" s="13" t="e">
        <f>入力シート!#REF!</f>
        <v>#REF!</v>
      </c>
      <c r="M2" s="33">
        <f>入力シート!C14</f>
        <v>0</v>
      </c>
      <c r="N2" s="29" t="str">
        <f>TEXT(M2,"aaa")</f>
        <v>土</v>
      </c>
      <c r="O2" s="34">
        <f>入力シート!E14</f>
        <v>0</v>
      </c>
      <c r="P2" s="31" t="s">
        <v>27</v>
      </c>
      <c r="Q2" s="35">
        <f>入力シート!G14</f>
        <v>0</v>
      </c>
      <c r="R2" s="36">
        <f>入力シート!H14</f>
        <v>0</v>
      </c>
      <c r="S2" s="29">
        <f>入力シート!J14</f>
        <v>0</v>
      </c>
      <c r="T2" s="29">
        <f>入力シート!L14</f>
        <v>0</v>
      </c>
      <c r="U2" s="25">
        <f>入力シート!C15</f>
        <v>0</v>
      </c>
      <c r="V2" s="21" t="str">
        <f>TEXT(U2,"aaa")</f>
        <v>土</v>
      </c>
      <c r="W2" s="26">
        <f>入力シート!E15</f>
        <v>0</v>
      </c>
      <c r="X2" s="23" t="s">
        <v>27</v>
      </c>
      <c r="Y2" s="27">
        <f>入力シート!G15</f>
        <v>0</v>
      </c>
      <c r="Z2" s="28">
        <f>入力シート!H15</f>
        <v>0</v>
      </c>
      <c r="AA2" s="21">
        <f>入力シート!J15</f>
        <v>0</v>
      </c>
      <c r="AB2" s="21">
        <f>入力シート!L15</f>
        <v>0</v>
      </c>
      <c r="AC2" s="50">
        <f>入力シート!C16</f>
        <v>0</v>
      </c>
    </row>
    <row r="3" spans="1:29" x14ac:dyDescent="0.15">
      <c r="A3" s="13">
        <v>2</v>
      </c>
      <c r="B3" s="13">
        <f>入力シート!G4</f>
        <v>0</v>
      </c>
      <c r="C3" s="13">
        <f>入力シート!H5</f>
        <v>0</v>
      </c>
      <c r="D3" s="13">
        <f>入力シート!K5</f>
        <v>0</v>
      </c>
      <c r="E3" s="13">
        <f>入力シート!H6</f>
        <v>0</v>
      </c>
      <c r="F3" s="13">
        <f>入力シート!H7</f>
        <v>0</v>
      </c>
      <c r="G3" s="13">
        <f>入力シート!B17</f>
        <v>0</v>
      </c>
      <c r="H3" s="20">
        <f>入力シート!A19</f>
        <v>0</v>
      </c>
      <c r="I3" s="13">
        <f>入力シート!A22</f>
        <v>0</v>
      </c>
      <c r="J3" s="13">
        <f>入力シート!D22</f>
        <v>0</v>
      </c>
      <c r="K3" s="13">
        <f>入力シート!H22</f>
        <v>0</v>
      </c>
      <c r="L3" s="13">
        <f>入力シート!K22</f>
        <v>0</v>
      </c>
      <c r="M3" s="33">
        <f>入力シート!C23</f>
        <v>0</v>
      </c>
      <c r="N3" s="29" t="str">
        <f t="shared" ref="N3:N4" si="0">TEXT(M3,"aaa")</f>
        <v>土</v>
      </c>
      <c r="O3" s="34">
        <f>入力シート!E23</f>
        <v>0</v>
      </c>
      <c r="P3" s="31" t="s">
        <v>27</v>
      </c>
      <c r="Q3" s="35">
        <f>入力シート!G23</f>
        <v>0</v>
      </c>
      <c r="R3" s="36">
        <f>入力シート!H23</f>
        <v>0</v>
      </c>
      <c r="S3" s="29">
        <f>入力シート!J23</f>
        <v>0</v>
      </c>
      <c r="T3" s="29">
        <f>入力シート!L23</f>
        <v>0</v>
      </c>
      <c r="U3" s="25">
        <f>入力シート!C24</f>
        <v>0</v>
      </c>
      <c r="V3" s="21" t="str">
        <f t="shared" ref="V3:V4" si="1">TEXT(U3,"aaa")</f>
        <v>土</v>
      </c>
      <c r="W3" s="26">
        <f>入力シート!E24</f>
        <v>0</v>
      </c>
      <c r="X3" s="23" t="s">
        <v>27</v>
      </c>
      <c r="Y3" s="27">
        <f>入力シート!G24</f>
        <v>0</v>
      </c>
      <c r="Z3" s="28">
        <f>入力シート!H24</f>
        <v>0</v>
      </c>
      <c r="AA3" s="21">
        <f>入力シート!J24</f>
        <v>0</v>
      </c>
      <c r="AB3" s="21">
        <f>入力シート!L24</f>
        <v>0</v>
      </c>
      <c r="AC3" s="50">
        <f>入力シート!C25</f>
        <v>0</v>
      </c>
    </row>
    <row r="4" spans="1:29" x14ac:dyDescent="0.15">
      <c r="A4" s="13">
        <v>3</v>
      </c>
      <c r="B4" s="13">
        <f>入力シート!G4</f>
        <v>0</v>
      </c>
      <c r="C4" s="13">
        <f>入力シート!H5</f>
        <v>0</v>
      </c>
      <c r="D4" s="13">
        <f>入力シート!K5</f>
        <v>0</v>
      </c>
      <c r="E4" s="13">
        <f>入力シート!H6</f>
        <v>0</v>
      </c>
      <c r="F4" s="13">
        <f>入力シート!H7</f>
        <v>0</v>
      </c>
      <c r="G4" s="13">
        <f>入力シート!B26</f>
        <v>0</v>
      </c>
      <c r="H4" s="20">
        <f>入力シート!A28</f>
        <v>0</v>
      </c>
      <c r="I4" s="13">
        <f>入力シート!A31</f>
        <v>0</v>
      </c>
      <c r="J4" s="13">
        <f>入力シート!D31</f>
        <v>0</v>
      </c>
      <c r="K4" s="13">
        <f>入力シート!H31</f>
        <v>0</v>
      </c>
      <c r="L4" s="13">
        <f>入力シート!$K$31</f>
        <v>0</v>
      </c>
      <c r="M4" s="33">
        <f>入力シート!C32</f>
        <v>0</v>
      </c>
      <c r="N4" s="29" t="str">
        <f t="shared" si="0"/>
        <v>土</v>
      </c>
      <c r="O4" s="34">
        <f>入力シート!E32</f>
        <v>0</v>
      </c>
      <c r="P4" s="31" t="s">
        <v>27</v>
      </c>
      <c r="Q4" s="35">
        <f>入力シート!G32</f>
        <v>0</v>
      </c>
      <c r="R4" s="36">
        <f>入力シート!H32</f>
        <v>0</v>
      </c>
      <c r="S4" s="29">
        <f>入力シート!$J$32</f>
        <v>0</v>
      </c>
      <c r="T4" s="29">
        <f>入力シート!L32</f>
        <v>0</v>
      </c>
      <c r="U4" s="25">
        <f>入力シート!C33</f>
        <v>0</v>
      </c>
      <c r="V4" s="21" t="str">
        <f t="shared" si="1"/>
        <v>土</v>
      </c>
      <c r="W4" s="26">
        <f>入力シート!E33</f>
        <v>0</v>
      </c>
      <c r="X4" s="23" t="s">
        <v>27</v>
      </c>
      <c r="Y4" s="27">
        <f>入力シート!G33</f>
        <v>0</v>
      </c>
      <c r="Z4" s="28">
        <f>入力シート!H33</f>
        <v>0</v>
      </c>
      <c r="AA4" s="21">
        <f>入力シート!J33</f>
        <v>0</v>
      </c>
      <c r="AB4" s="21">
        <f>入力シート!L33</f>
        <v>0</v>
      </c>
      <c r="AC4" s="50">
        <f>入力シート!C34</f>
        <v>0</v>
      </c>
    </row>
    <row r="7" spans="1:29" x14ac:dyDescent="0.15">
      <c r="B7" t="s">
        <v>29</v>
      </c>
    </row>
  </sheetData>
  <phoneticPr fontId="1"/>
  <pageMargins left="0.7" right="0.7" top="0.75" bottom="0.75" header="0.3" footer="0.3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データ処理用（入力不要）</vt:lpstr>
      <vt:lpstr>'データ処理用（入力不要）'!Print_Area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名倉　培之</dc:creator>
  <cp:lastModifiedBy>コンソーシアムR403</cp:lastModifiedBy>
  <cp:lastPrinted>2023-04-06T03:20:48Z</cp:lastPrinted>
  <dcterms:created xsi:type="dcterms:W3CDTF">2017-03-06T02:49:26Z</dcterms:created>
  <dcterms:modified xsi:type="dcterms:W3CDTF">2023-04-06T03:21:16Z</dcterms:modified>
</cp:coreProperties>
</file>